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 activeTab="4"/>
  </bookViews>
  <sheets>
    <sheet name="5 класс" sheetId="11" r:id="rId1"/>
    <sheet name="6 класс" sheetId="10" r:id="rId2"/>
    <sheet name="7 класс" sheetId="9" r:id="rId3"/>
    <sheet name="8 класс" sheetId="8" r:id="rId4"/>
    <sheet name="9 класс" sheetId="13" r:id="rId5"/>
    <sheet name="ИТОГО" sheetId="15" r:id="rId6"/>
  </sheets>
  <calcPr calcId="125725"/>
</workbook>
</file>

<file path=xl/calcChain.xml><?xml version="1.0" encoding="utf-8"?>
<calcChain xmlns="http://schemas.openxmlformats.org/spreadsheetml/2006/main">
  <c r="F8" i="15"/>
  <c r="D8"/>
  <c r="E8"/>
  <c r="C8"/>
</calcChain>
</file>

<file path=xl/sharedStrings.xml><?xml version="1.0" encoding="utf-8"?>
<sst xmlns="http://schemas.openxmlformats.org/spreadsheetml/2006/main" count="129" uniqueCount="48">
  <si>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</si>
  <si>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</si>
  <si>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</si>
  <si>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</si>
  <si>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</si>
  <si>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</si>
  <si>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>ФИО учителя (наставника полностью)</t>
  </si>
  <si>
    <t>Председатель жюри</t>
  </si>
  <si>
    <t>Секретарь</t>
  </si>
  <si>
    <t>5 класс</t>
  </si>
  <si>
    <t>6 класс</t>
  </si>
  <si>
    <t>7 класс</t>
  </si>
  <si>
    <t>8 класс</t>
  </si>
  <si>
    <t>9 класс</t>
  </si>
  <si>
    <t>ИТОГО</t>
  </si>
  <si>
    <t>Всего участников</t>
  </si>
  <si>
    <t>Победители</t>
  </si>
  <si>
    <t>Призеры</t>
  </si>
  <si>
    <t>Участники</t>
  </si>
  <si>
    <t xml:space="preserve">Статус </t>
  </si>
  <si>
    <t>Статус</t>
  </si>
  <si>
    <t>участников нет</t>
  </si>
  <si>
    <t>участник</t>
  </si>
  <si>
    <t>МБОУ "Аксентисская ОШ"</t>
  </si>
  <si>
    <t>Т.А.Губанихина</t>
  </si>
  <si>
    <t xml:space="preserve">участник </t>
  </si>
  <si>
    <t>А.Н.Копаёва</t>
  </si>
  <si>
    <t>Бикир Иван Павлович</t>
  </si>
  <si>
    <t xml:space="preserve">Протокол ШЭ ВсОШ по математике МБОУ "Аксентисская ОШ" 16 октября 2024 г. </t>
  </si>
  <si>
    <t>Федосеев Михаид Владимирович</t>
  </si>
  <si>
    <t>Губанихина Татьяна Александровна</t>
  </si>
  <si>
    <t>Заикн Евгений Владимирович</t>
  </si>
  <si>
    <t xml:space="preserve">Протокол ШЭ ВсОШ по математике  МБОУ "Аксентисская ОШ"  16 октября 2024 г. </t>
  </si>
  <si>
    <t>Трухина Наталья Константиновна</t>
  </si>
  <si>
    <t>Кузьмин Артём Вячеславович</t>
  </si>
  <si>
    <t>Панкратов Юрий Андреевич</t>
  </si>
  <si>
    <t>Любшин Иван Максимович</t>
  </si>
  <si>
    <t xml:space="preserve">Протокол ШЭ ВсОШ по математике  МБОУ "Аксентисская ОШ" 15 октября 2024 г. </t>
  </si>
  <si>
    <t>Волкова Алина Валентиновна</t>
  </si>
  <si>
    <t>Комиссарова Олеся Вадимовна</t>
  </si>
  <si>
    <t xml:space="preserve">призер </t>
  </si>
  <si>
    <t>Общее количество участий ШЭ по математике                         МБОУ "Аксентисская ОШ"</t>
  </si>
  <si>
    <t>Пальцев Сергей Евгеньевич</t>
  </si>
  <si>
    <t>Сиденин Кирилл Васильевич</t>
  </si>
  <si>
    <t>Шитов Леонид Александрович</t>
  </si>
  <si>
    <t>Кудрявцев Иван Вячеславович</t>
  </si>
  <si>
    <t>Уланова Варвара Сергеевна</t>
  </si>
  <si>
    <t>призер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</si>
</sst>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4232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center" vertical="center" wrapText="1"/>
    </xf>
    <xf numFmtId="14" fontId="6" fillId="0" borderId="2" xfId="14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4" fillId="0" borderId="4" xfId="14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14" applyFont="1" applyFill="1" applyBorder="1" applyAlignment="1">
      <alignment horizontal="center" vertical="center" wrapText="1"/>
    </xf>
    <xf numFmtId="14" fontId="4" fillId="0" borderId="2" xfId="14" applyNumberFormat="1" applyFont="1" applyFill="1" applyBorder="1" applyAlignment="1">
      <alignment horizontal="center" vertical="center" wrapText="1"/>
    </xf>
    <xf numFmtId="14" fontId="4" fillId="0" borderId="4" xfId="1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view="pageLayout" zoomScale="80" zoomScalePageLayoutView="80" workbookViewId="0">
      <selection activeCell="B5" sqref="B5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3" t="s">
        <v>28</v>
      </c>
      <c r="B1" s="33"/>
      <c r="C1" s="33"/>
      <c r="D1" s="33"/>
      <c r="E1" s="33"/>
      <c r="F1" s="33"/>
      <c r="G1" s="33"/>
      <c r="H1" s="33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19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29</v>
      </c>
      <c r="C3" s="4">
        <v>41467</v>
      </c>
      <c r="D3" s="3">
        <v>5</v>
      </c>
      <c r="E3" s="3">
        <v>1</v>
      </c>
      <c r="F3" s="3" t="s">
        <v>25</v>
      </c>
      <c r="G3" s="2" t="s">
        <v>23</v>
      </c>
      <c r="H3" s="8" t="s">
        <v>30</v>
      </c>
    </row>
    <row r="4" spans="1:8" s="18" customFormat="1" ht="30">
      <c r="A4" s="3">
        <v>2</v>
      </c>
      <c r="B4" s="7" t="s">
        <v>31</v>
      </c>
      <c r="C4" s="15">
        <v>41269</v>
      </c>
      <c r="D4" s="3">
        <v>5</v>
      </c>
      <c r="E4" s="3">
        <v>0</v>
      </c>
      <c r="F4" s="3" t="s">
        <v>25</v>
      </c>
      <c r="G4" s="2" t="s">
        <v>23</v>
      </c>
      <c r="H4" s="8" t="s">
        <v>30</v>
      </c>
    </row>
    <row r="5" spans="1:8">
      <c r="B5" s="18"/>
      <c r="C5" s="18"/>
      <c r="D5" s="18"/>
      <c r="E5" s="18"/>
      <c r="F5" s="18"/>
      <c r="G5" s="18"/>
      <c r="H5" s="18"/>
    </row>
    <row r="6" spans="1:8">
      <c r="B6" s="18" t="s">
        <v>7</v>
      </c>
      <c r="C6" s="18"/>
      <c r="D6" s="18"/>
      <c r="E6" s="18" t="s">
        <v>24</v>
      </c>
      <c r="F6" s="18"/>
      <c r="G6" s="18"/>
      <c r="H6" s="18"/>
    </row>
    <row r="7" spans="1:8">
      <c r="B7" s="18" t="s">
        <v>8</v>
      </c>
      <c r="C7" s="18"/>
      <c r="D7" s="18"/>
      <c r="E7" s="18" t="s">
        <v>26</v>
      </c>
      <c r="F7" s="18"/>
      <c r="G7" s="18"/>
      <c r="H7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view="pageLayout" topLeftCell="A2" zoomScale="106" zoomScalePageLayoutView="106" workbookViewId="0">
      <selection activeCell="B7" sqref="B7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3" t="s">
        <v>32</v>
      </c>
      <c r="B1" s="33"/>
      <c r="C1" s="33"/>
      <c r="D1" s="33"/>
      <c r="E1" s="33"/>
      <c r="F1" s="33"/>
      <c r="G1" s="33"/>
      <c r="H1" s="33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19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27</v>
      </c>
      <c r="C3" s="4">
        <v>40971</v>
      </c>
      <c r="D3" s="3">
        <v>6</v>
      </c>
      <c r="E3" s="3">
        <v>1</v>
      </c>
      <c r="F3" s="3" t="s">
        <v>22</v>
      </c>
      <c r="G3" s="2" t="s">
        <v>23</v>
      </c>
      <c r="H3" s="8" t="s">
        <v>33</v>
      </c>
    </row>
    <row r="4" spans="1:8" s="18" customFormat="1" ht="30">
      <c r="A4" s="3">
        <v>2</v>
      </c>
      <c r="B4" s="7" t="s">
        <v>34</v>
      </c>
      <c r="C4" s="15">
        <v>41243</v>
      </c>
      <c r="D4" s="3">
        <v>6</v>
      </c>
      <c r="E4" s="3">
        <v>1</v>
      </c>
      <c r="F4" s="3" t="s">
        <v>22</v>
      </c>
      <c r="G4" s="2" t="s">
        <v>23</v>
      </c>
      <c r="H4" s="8" t="s">
        <v>33</v>
      </c>
    </row>
    <row r="5" spans="1:8" s="18" customFormat="1" ht="30">
      <c r="A5" s="3">
        <v>3</v>
      </c>
      <c r="B5" s="16" t="s">
        <v>35</v>
      </c>
      <c r="C5" s="31">
        <v>41312</v>
      </c>
      <c r="D5" s="12">
        <v>6</v>
      </c>
      <c r="E5" s="12">
        <v>1</v>
      </c>
      <c r="F5" s="12" t="s">
        <v>22</v>
      </c>
      <c r="G5" s="12" t="s">
        <v>23</v>
      </c>
      <c r="H5" s="12" t="s">
        <v>33</v>
      </c>
    </row>
    <row r="6" spans="1:8" s="18" customFormat="1" ht="30">
      <c r="A6" s="3">
        <v>4</v>
      </c>
      <c r="B6" s="16" t="s">
        <v>36</v>
      </c>
      <c r="C6" s="31">
        <v>40995</v>
      </c>
      <c r="D6" s="12">
        <v>6</v>
      </c>
      <c r="E6" s="12">
        <v>1</v>
      </c>
      <c r="F6" s="12" t="s">
        <v>22</v>
      </c>
      <c r="G6" s="12" t="s">
        <v>23</v>
      </c>
      <c r="H6" s="12" t="s">
        <v>33</v>
      </c>
    </row>
    <row r="7" spans="1:8">
      <c r="B7" s="18"/>
      <c r="C7" s="18"/>
      <c r="D7" s="18"/>
      <c r="E7" s="18"/>
      <c r="F7" s="18"/>
      <c r="G7" s="18"/>
      <c r="H7" s="18"/>
    </row>
    <row r="8" spans="1:8">
      <c r="B8" s="18" t="s">
        <v>7</v>
      </c>
      <c r="C8" s="18"/>
      <c r="D8" s="18"/>
      <c r="E8" s="18" t="s">
        <v>24</v>
      </c>
      <c r="F8" s="18"/>
      <c r="G8" s="18"/>
      <c r="H8" s="18"/>
    </row>
    <row r="9" spans="1:8">
      <c r="B9" s="18" t="s">
        <v>8</v>
      </c>
      <c r="C9" s="18"/>
      <c r="D9" s="18"/>
      <c r="E9" s="18" t="s">
        <v>26</v>
      </c>
      <c r="F9" s="18"/>
      <c r="G9" s="18"/>
      <c r="H9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"/>
  <sheetViews>
    <sheetView view="pageLayout" topLeftCell="A3" zoomScale="80" zoomScalePageLayoutView="80" workbookViewId="0">
      <selection activeCell="B5" sqref="B5:B28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3" t="s">
        <v>37</v>
      </c>
      <c r="B1" s="33"/>
      <c r="C1" s="33"/>
      <c r="D1" s="33"/>
      <c r="E1" s="33"/>
      <c r="F1" s="33"/>
      <c r="G1" s="33"/>
      <c r="H1" s="33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20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38</v>
      </c>
      <c r="C3" s="4">
        <v>40477</v>
      </c>
      <c r="D3" s="3">
        <v>7</v>
      </c>
      <c r="E3" s="3">
        <v>6</v>
      </c>
      <c r="F3" s="3" t="s">
        <v>40</v>
      </c>
      <c r="G3" s="2" t="s">
        <v>23</v>
      </c>
      <c r="H3" s="8" t="s">
        <v>33</v>
      </c>
    </row>
    <row r="4" spans="1:8" s="18" customFormat="1" ht="30">
      <c r="A4" s="3">
        <v>2</v>
      </c>
      <c r="B4" s="7" t="s">
        <v>39</v>
      </c>
      <c r="C4" s="15">
        <v>40760</v>
      </c>
      <c r="D4" s="3">
        <v>7</v>
      </c>
      <c r="E4" s="3">
        <v>6</v>
      </c>
      <c r="F4" s="3" t="s">
        <v>40</v>
      </c>
      <c r="G4" s="2" t="s">
        <v>23</v>
      </c>
      <c r="H4" s="8" t="s">
        <v>33</v>
      </c>
    </row>
    <row r="5" spans="1:8">
      <c r="B5" s="18"/>
      <c r="C5" s="18"/>
      <c r="D5" s="18"/>
      <c r="E5" s="18"/>
      <c r="F5" s="18"/>
      <c r="G5" s="18"/>
      <c r="H5" s="18"/>
    </row>
    <row r="6" spans="1:8">
      <c r="B6" s="18" t="s">
        <v>7</v>
      </c>
      <c r="C6" s="18"/>
      <c r="D6" s="18"/>
      <c r="E6" s="18" t="s">
        <v>24</v>
      </c>
      <c r="F6" s="18"/>
      <c r="G6" s="18"/>
      <c r="H6" s="18"/>
    </row>
    <row r="7" spans="1:8">
      <c r="B7" s="18" t="s">
        <v>8</v>
      </c>
      <c r="C7" s="18"/>
      <c r="D7" s="18"/>
      <c r="E7" s="18" t="s">
        <v>26</v>
      </c>
      <c r="F7" s="18"/>
      <c r="G7" s="18"/>
      <c r="H7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view="pageLayout" zoomScale="80" zoomScalePageLayoutView="80" workbookViewId="0">
      <selection activeCell="E15" sqref="E15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3" t="s">
        <v>37</v>
      </c>
      <c r="B1" s="33"/>
      <c r="C1" s="33"/>
      <c r="D1" s="33"/>
      <c r="E1" s="33"/>
      <c r="F1" s="33"/>
      <c r="G1" s="33"/>
      <c r="H1" s="33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20</v>
      </c>
      <c r="G2" s="9" t="s">
        <v>5</v>
      </c>
      <c r="H2" s="9" t="s">
        <v>6</v>
      </c>
    </row>
    <row r="3" spans="1:8" s="18" customFormat="1" ht="30">
      <c r="A3" s="3">
        <v>1</v>
      </c>
      <c r="B3" s="3" t="s">
        <v>42</v>
      </c>
      <c r="C3" s="24">
        <v>40315</v>
      </c>
      <c r="D3" s="3">
        <v>8</v>
      </c>
      <c r="E3" s="3">
        <v>3</v>
      </c>
      <c r="F3" s="3" t="s">
        <v>22</v>
      </c>
      <c r="G3" s="2" t="s">
        <v>23</v>
      </c>
      <c r="H3" s="8" t="s">
        <v>33</v>
      </c>
    </row>
    <row r="4" spans="1:8" s="18" customFormat="1" ht="30">
      <c r="A4" s="3">
        <v>2</v>
      </c>
      <c r="B4" s="3" t="s">
        <v>43</v>
      </c>
      <c r="C4" s="25">
        <v>40364</v>
      </c>
      <c r="D4" s="3">
        <v>8</v>
      </c>
      <c r="E4" s="3">
        <v>1</v>
      </c>
      <c r="F4" s="3" t="s">
        <v>22</v>
      </c>
      <c r="G4" s="2" t="s">
        <v>23</v>
      </c>
      <c r="H4" s="8" t="s">
        <v>33</v>
      </c>
    </row>
    <row r="5" spans="1:8" s="18" customFormat="1" ht="30">
      <c r="A5" s="3">
        <v>3</v>
      </c>
      <c r="B5" s="12" t="s">
        <v>44</v>
      </c>
      <c r="C5" s="32">
        <v>40776</v>
      </c>
      <c r="D5" s="12">
        <v>8</v>
      </c>
      <c r="E5" s="12">
        <v>4</v>
      </c>
      <c r="F5" s="12" t="s">
        <v>47</v>
      </c>
      <c r="G5" s="12" t="s">
        <v>23</v>
      </c>
      <c r="H5" s="12" t="s">
        <v>33</v>
      </c>
    </row>
    <row r="6" spans="1:8" s="18" customFormat="1" ht="30">
      <c r="A6" s="3">
        <v>4</v>
      </c>
      <c r="B6" s="12" t="s">
        <v>45</v>
      </c>
      <c r="C6" s="32">
        <v>40134</v>
      </c>
      <c r="D6" s="12">
        <v>8</v>
      </c>
      <c r="E6" s="12">
        <v>4</v>
      </c>
      <c r="F6" s="12" t="s">
        <v>47</v>
      </c>
      <c r="G6" s="12" t="s">
        <v>23</v>
      </c>
      <c r="H6" s="12" t="s">
        <v>33</v>
      </c>
    </row>
    <row r="7" spans="1:8" s="18" customFormat="1" ht="30">
      <c r="A7" s="3">
        <v>5</v>
      </c>
      <c r="B7" s="2" t="s">
        <v>46</v>
      </c>
      <c r="C7" s="27">
        <v>40417</v>
      </c>
      <c r="D7" s="2">
        <v>8</v>
      </c>
      <c r="E7" s="2">
        <v>2</v>
      </c>
      <c r="F7" s="2" t="s">
        <v>22</v>
      </c>
      <c r="G7" s="3" t="s">
        <v>23</v>
      </c>
      <c r="H7" s="3" t="s">
        <v>33</v>
      </c>
    </row>
    <row r="8" spans="1:8">
      <c r="B8" s="18"/>
      <c r="C8" s="18"/>
      <c r="D8" s="18"/>
      <c r="E8" s="18"/>
      <c r="F8" s="18"/>
      <c r="G8" s="18"/>
      <c r="H8" s="18"/>
    </row>
    <row r="9" spans="1:8">
      <c r="B9" s="18" t="s">
        <v>7</v>
      </c>
      <c r="C9" s="18"/>
      <c r="D9" s="18"/>
      <c r="E9" s="18" t="s">
        <v>24</v>
      </c>
      <c r="F9" s="18"/>
      <c r="G9" s="18"/>
      <c r="H9" s="18"/>
    </row>
    <row r="10" spans="1:8">
      <c r="B10" s="18" t="s">
        <v>8</v>
      </c>
      <c r="C10" s="18"/>
      <c r="D10" s="18"/>
      <c r="E10" s="18" t="s">
        <v>26</v>
      </c>
      <c r="F10" s="18"/>
      <c r="G10" s="18"/>
      <c r="H10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topLeftCell="A4" zoomScale="80" zoomScalePageLayoutView="80" workbookViewId="0">
      <selection activeCell="B3" sqref="B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3" t="s">
        <v>37</v>
      </c>
      <c r="B1" s="33"/>
      <c r="C1" s="33"/>
      <c r="D1" s="33"/>
      <c r="E1" s="33"/>
      <c r="F1" s="33"/>
      <c r="G1" s="33"/>
      <c r="H1" s="33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19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21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0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 t="s">
        <v>24</v>
      </c>
      <c r="F32" s="18"/>
      <c r="G32" s="18"/>
      <c r="H32" s="18"/>
    </row>
    <row r="33" spans="2:8">
      <c r="B33" s="18" t="s">
        <v>8</v>
      </c>
      <c r="C33" s="18"/>
      <c r="D33" s="18"/>
      <c r="E33" s="18" t="s">
        <v>26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8"/>
  <sheetViews>
    <sheetView view="pageLayout" topLeftCell="A4" workbookViewId="0">
      <selection activeCell="G6" sqref="G6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34" t="s">
        <v>41</v>
      </c>
      <c r="C1" s="34"/>
      <c r="D1" s="34"/>
      <c r="E1" s="34"/>
      <c r="F1" s="34"/>
    </row>
    <row r="2" spans="2:6" ht="37.5">
      <c r="B2" s="19"/>
      <c r="C2" s="21" t="s">
        <v>15</v>
      </c>
      <c r="D2" s="22" t="s">
        <v>16</v>
      </c>
      <c r="E2" s="22" t="s">
        <v>17</v>
      </c>
      <c r="F2" s="22" t="s">
        <v>18</v>
      </c>
    </row>
    <row r="3" spans="2:6" ht="35.25" customHeight="1">
      <c r="B3" s="22" t="s">
        <v>9</v>
      </c>
      <c r="C3" s="20">
        <v>2</v>
      </c>
      <c r="D3" s="20">
        <v>0</v>
      </c>
      <c r="E3" s="20">
        <v>0</v>
      </c>
      <c r="F3" s="20">
        <v>2</v>
      </c>
    </row>
    <row r="4" spans="2:6" ht="33" customHeight="1">
      <c r="B4" s="22" t="s">
        <v>10</v>
      </c>
      <c r="C4" s="20">
        <v>4</v>
      </c>
      <c r="D4" s="20">
        <v>0</v>
      </c>
      <c r="E4" s="20">
        <v>0</v>
      </c>
      <c r="F4" s="20">
        <v>4</v>
      </c>
    </row>
    <row r="5" spans="2:6" ht="33" customHeight="1">
      <c r="B5" s="22" t="s">
        <v>11</v>
      </c>
      <c r="C5" s="20">
        <v>2</v>
      </c>
      <c r="D5" s="20">
        <v>0</v>
      </c>
      <c r="E5" s="20">
        <v>2</v>
      </c>
      <c r="F5" s="20">
        <v>0</v>
      </c>
    </row>
    <row r="6" spans="2:6" ht="33.75" customHeight="1">
      <c r="B6" s="22" t="s">
        <v>12</v>
      </c>
      <c r="C6" s="20">
        <v>5</v>
      </c>
      <c r="D6" s="20">
        <v>0</v>
      </c>
      <c r="E6" s="20">
        <v>2</v>
      </c>
      <c r="F6" s="20">
        <v>3</v>
      </c>
    </row>
    <row r="7" spans="2:6" ht="31.5" customHeight="1">
      <c r="B7" s="22" t="s">
        <v>13</v>
      </c>
      <c r="C7" s="20">
        <v>0</v>
      </c>
      <c r="D7" s="20">
        <v>0</v>
      </c>
      <c r="E7" s="20">
        <v>0</v>
      </c>
      <c r="F7" s="20">
        <v>0</v>
      </c>
    </row>
    <row r="8" spans="2:6" ht="55.5" customHeight="1">
      <c r="B8" s="22" t="s">
        <v>14</v>
      </c>
      <c r="C8" s="23">
        <f>SUM(C3:C7)</f>
        <v>13</v>
      </c>
      <c r="D8" s="23">
        <f>SUM(D3:D7)</f>
        <v>0</v>
      </c>
      <c r="E8" s="23">
        <f>SUM(E3:E7)</f>
        <v>4</v>
      </c>
      <c r="F8" s="23">
        <f>SUM(F3:F7)</f>
        <v>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2024-10-30T05:35:25Z</cp:lastPrinted>
  <dcterms:created xsi:type="dcterms:W3CDTF">2023-09-28T07:50:43Z</dcterms:created>
  <dcterms:modified xsi:type="dcterms:W3CDTF">2024-10-30T05:35:43Z</dcterms:modified>
</cp:coreProperties>
</file>